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wa\Desktop\Podyplomowe2023\Praktyki\"/>
    </mc:Choice>
  </mc:AlternateContent>
  <bookViews>
    <workbookView xWindow="0" yWindow="0" windowWidth="28800" windowHeight="1180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E25" i="1"/>
  <c r="D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5" i="1" s="1"/>
</calcChain>
</file>

<file path=xl/sharedStrings.xml><?xml version="1.0" encoding="utf-8"?>
<sst xmlns="http://schemas.openxmlformats.org/spreadsheetml/2006/main" count="144" uniqueCount="79">
  <si>
    <t>Nazwa przedmiotu</t>
  </si>
  <si>
    <t>Forma zajęć</t>
  </si>
  <si>
    <t>Język kształcenia</t>
  </si>
  <si>
    <t>Liczba godzin zajęć teoretycznych</t>
  </si>
  <si>
    <t>Liczba godzin zajęć praktycznych</t>
  </si>
  <si>
    <t>Liczba godzin zajęć RAZEM</t>
  </si>
  <si>
    <t>Liczba punktów ECTS</t>
  </si>
  <si>
    <t>Odniesienie do efektów uczenia się zawartych w programie</t>
  </si>
  <si>
    <t>Forma weryfikacji uzyskanych efektów uczenia się</t>
  </si>
  <si>
    <t>Treść przedmiotu</t>
  </si>
  <si>
    <t>Wprowadzenie do pedagogiki</t>
  </si>
  <si>
    <t>wykład</t>
  </si>
  <si>
    <t>polski</t>
  </si>
  <si>
    <t>W3, U2, U5</t>
  </si>
  <si>
    <t>zaliczenie na ocenę</t>
  </si>
  <si>
    <t xml:space="preserve">Nurty współczesnej pedagogiki, pedagogiki alternatywne, współczesne koncepcje wychowania, wychowanie jako spotkanie w dialogu. </t>
  </si>
  <si>
    <t>Praca z dzieckiem z indywidualnymi potrzebami edukacyjnymi</t>
  </si>
  <si>
    <t>wykład, ćwiczenia</t>
  </si>
  <si>
    <t>W5, W6, U1, U2,U3, U4, U5, K1</t>
  </si>
  <si>
    <t>egzamin</t>
  </si>
  <si>
    <t>Praca z uczniem zdolnym, praca z uczniem ze specyficznymi trudnościami w uczeniu, prowadzenie ucznia z sydromem niepowodzeń szkolnych, budowanie przez nauczyciela zindywidualizowanych programów pracy z uczniami. Uczeń o specjalnych potrzebach edukacyjnych w szkole masowej. Rola psychologa we wspieraniu nauczycieli w pracy z uczniami, wymagającymi szczególnie zindywidualizowanych oddziaływań edukacyjnych.</t>
  </si>
  <si>
    <t>Prawo oświatowe dla psychologa</t>
  </si>
  <si>
    <t>W1, W2, W3</t>
  </si>
  <si>
    <t>Podstawy prawa oświatowego dla psychologów (ustawa Prawo oświatowe, ustawa o systemie oświaty, ustawa Karta nauczyciela, rozporządzenie MEN w sprawie pomocy psychologiczno-pedagogicznej). Prawo wewnętrzne placówki oświatowej.</t>
  </si>
  <si>
    <t>Pomiar osiągnięć edukacyjnych</t>
  </si>
  <si>
    <t>W1, W4, U1, U2, U3, K1</t>
  </si>
  <si>
    <t>Ocenianie w szkolnej codzienności. Ocenianie kształtujące jako ocenianie interaktywne (dialogiczne). Metody sprawdzania bieżacego wiedzy i umiejętności uczniów. Warunki sprawiedliwego oceniania. Pułapki oceniania. Prawidłowe konstruowanie przez nauczyciela sprawdzianów pisemnych dla uczniów. Ocenianie wewnątrzszkolne a ocenianie zewnętrzne. Rola oceniania dla wspierania rozwoju edukacyjnego uczniów.</t>
  </si>
  <si>
    <t>Doradztwo edukacyjno-zawodowe</t>
  </si>
  <si>
    <t>W7, U5</t>
  </si>
  <si>
    <t xml:space="preserve">Rola i zadania doradcy zawodowego. Metody i techniki określania potencjału edukacyjnego ucznia.Organizacja doradztwa zawodowego w szkole. </t>
  </si>
  <si>
    <t>Etyka i rozwój zawodowy nauczyciela psychologa</t>
  </si>
  <si>
    <t>W2, U4, U5, K1</t>
  </si>
  <si>
    <t>Etyka zawodowa nauczycieli. Kodeks etyki zawodowej nauczycieli. Zasady etyki zawodowej nauczyciela-psychologa. Wewnątrzszkolne (wewnątrzplacówkowe) doskonalenie nauczycieli, ze szczególnym uwzględniem nauczycieli psychologów. Samodoskonalenie nauczyciela-psychologa.</t>
  </si>
  <si>
    <t>Dydaktyka ogólna</t>
  </si>
  <si>
    <t>W4, W5, W6, U2</t>
  </si>
  <si>
    <t>Istota i sens nauczania. Taksonomia celów nauczania. Kompetencje kluczowe. Warunki sprzyjające skutecznej i efektywnej pracy nauczyciela. Korelacje międzyprzedmiotowe i ich znaczenie. Warunki sprzyjające rozbudzaniu przez nauczyciela zainteresowań i twórczego niepokoju uczniów. Czynniki kreujące motywację uczniów.</t>
  </si>
  <si>
    <t>Projektowanie uniwersalne w edukacji</t>
  </si>
  <si>
    <t>W5, U1, U3, U4</t>
  </si>
  <si>
    <t>Kreowanie autorskich programów nauczania i rozwiązań dydaktycznych, uwzględniających zróżnicowane potrzeby edukacyjne uczniów. Motywowanie uczniów o zróżnicowanych potrzebach edukacyjnych.</t>
  </si>
  <si>
    <t>Metodyka udzielania pomocy psychologicznej w edukacji</t>
  </si>
  <si>
    <t>W1, W2, W3, W5, W9, W10, W11, W12, W13, U1, U7, U8, U9, K1, K3</t>
  </si>
  <si>
    <t xml:space="preserve">Rola i zadania psychologa w przedszkolu, szkole i innej placówce oświatowej. Wspomaganie adaptacji dziecka w przedszkolu i szkole. Wspieranie dziecka (ucznia) w rozwoju emocjonalnym, społecznym i moralnym. Wspieranie uczniów w okresie dorastania. Rozwój umiejętności komunikacyjnych uczniów.  </t>
  </si>
  <si>
    <t>ćwiczenia</t>
  </si>
  <si>
    <t>Wspomaganie pracy wychowawczej nauczycieli.  Zapobieganie i korygowanie błędów wychowawczych. Metodyka prowadzenia działań edukacyjnych przez nauczyciela psychologa, w tym warsztatów dla nauczycieli. Współpraca psychologa z rodzicami, wspieranie ich w rozwiązywaniu problemów wychowawczych z dziećmi.</t>
  </si>
  <si>
    <t>Wspomaganie nauczycieli i rodziców w działaniach edukacyjnych</t>
  </si>
  <si>
    <t>W2, W6, W12, U8, K2, K3</t>
  </si>
  <si>
    <t xml:space="preserve">Wspieranie pracy nauczyciela wychowawcy oraz nauczycieli przedmiotu przez psychologa. Rola psychologa w przeprowadzaniu zindywidualizowanej diagnozy wstępnej uczniów przez nauczycieli. Nauczyciel-psycholog wobec rodziców uczniów. </t>
  </si>
  <si>
    <t xml:space="preserve">Wspomaganie rozwoju dzieci i młodzieży - inspiratorium psychologa </t>
  </si>
  <si>
    <t>W2, W5, W7, W9, W10, U1, U3, U4, U9, K1, K3</t>
  </si>
  <si>
    <t>Sposoby i organizacja wsparcia dzieci lub uczniów w przedszkolach, szkołach i innych placówkach oświatowych, zasady projektowania, koordynacji, realizacji i ewaluacji działań pomocowych.</t>
  </si>
  <si>
    <t>Możliwości rozwijania kompetencji społecznych u dzieci i młodzieży z niepełnosprawnościami i bez niepełnosprawności (w ramach spotkań doradczo-konsultacyjnych).</t>
  </si>
  <si>
    <t xml:space="preserve">Diagnoza psychologiczna w edukacji </t>
  </si>
  <si>
    <t>Diagnoza zespołu klasowego (struktura grupy, obraz relacji i pozycji uczniów w grupie). Zasady dokonywania diagnozy potrzeb rozwojowych i edukacyjnych uczniów, zaburzeń oraz trudności i ich źródeł. Zagadnienia diagnozy pozytywnej i negatywnej ucznia.</t>
  </si>
  <si>
    <t>Poradnictwo pedagogiczno-psychologiczne i psychoedukacja</t>
  </si>
  <si>
    <t>W2, W4, W10, W11, U4, K2</t>
  </si>
  <si>
    <t>Zasady dokonywania diagnozy, opiniowania, i orzekania w ramach poradnictwa psychologiczno-pedagogicznego. Zasady współpracy placówek oświatowych z poradniami psychologiczno-pedagogicznymi. Zasady prowadzenia warsztatów dla uczniów nauczycieli i rodziców.</t>
  </si>
  <si>
    <t>Profilaktyka i promocja zdrowia psychicznego</t>
  </si>
  <si>
    <t>W3,W7, W8, U1, U4, U5, U6, K1, K3</t>
  </si>
  <si>
    <t>Sposoby konstruowania szkolnych programów profilaktycznych. Zasady promocji i ochrony zdrowia uczniów, edukacji prozdrowotnej, zagadnienia związane z promowaniem rozwoju fizycznego i zdrowia psychicznego. Profilaktyka uzależnień.</t>
  </si>
  <si>
    <t>Ocena funkcjonalna - zadania i instrumenty</t>
  </si>
  <si>
    <t>W4, U1, U2, U8</t>
  </si>
  <si>
    <t>Zasady i narzędzia przeprowadzania diagnozy fukcjonalnej, oceniającej poziom rozwoju dziecka. Szczegółowe rozpoznanie funkcjonowania ucznia w róznych środowiskach oraz sytuacjach.</t>
  </si>
  <si>
    <t xml:space="preserve">Techniki uczenia się </t>
  </si>
  <si>
    <t>W7, U9</t>
  </si>
  <si>
    <t>Charakterystyka i etapy procesu uczenia się. Rola i znaczenie metod aktywizujących w procesie uczenia się, ze szczególnym uwzględnieniem uczenia się przez doświadczenie. Generatywne uczenie się.</t>
  </si>
  <si>
    <t>Interwencja kryzysowa i mediacje</t>
  </si>
  <si>
    <t>W3, U7</t>
  </si>
  <si>
    <t>Przeciwdziałanie zjawiskom przemocy i agresji, różnorakich form dyskryminacji. Sposoby interwencji w sytuacjach konfliktowych (prowadzenie mediacji) i kryzysowych (interwencja kryzysowa).</t>
  </si>
  <si>
    <t>praktyki</t>
  </si>
  <si>
    <t>W1, W2, W3, W4, U1, U2, U3, K1</t>
  </si>
  <si>
    <t xml:space="preserve">Zadania i organizacja pracy przedszkola. Zadania psychologa w przedszkolu. Sposób prowadzenia dokumentacji przez nauczyciela psychologa. Bezpieczeństwo dzieci w przedszkolu. Wspólpraca psychologa z nauczycielami i rodzicami. </t>
  </si>
  <si>
    <t xml:space="preserve">Zadania i organizacja pracy szkoły podstawowej i szkoły ponadpodstawowej. Zadania psychologa w różnych typach szkół. Sposób prowadzenia dokumentacji przez nauczyciela psychologa. Bezpieczeństwo uczniów w szkole i poza szkołą. Wspólpraca psychologa z nauczycielami i rodzicami. </t>
  </si>
  <si>
    <t xml:space="preserve">Zadania i organizacja pracy innych niż przedszkola i szkoły placówek oświatowych. Zadania psychologa w różnych placówkach oświatowych, ze szczególnym uwzględnieniem poradni psychologiczno-pedagogicznych. Sposób prowadzenia dokumentacji przez nauczyciela psychologa. Wspólpraca psychologa z nauczycielami i rodzicami. </t>
  </si>
  <si>
    <t>SUMA:</t>
  </si>
  <si>
    <t/>
  </si>
  <si>
    <t xml:space="preserve">W1, W3, W11, U1, U2 </t>
  </si>
  <si>
    <t>Praktyki zawodowe w przedszkolach</t>
  </si>
  <si>
    <t>Praktyki zawodowe w szkołach podstawowych i ponadpodstawowych</t>
  </si>
  <si>
    <t>Praktyki zawodowe w placówkach oświatowych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</si>
</sst>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21">
    <xf numFmtId="0" fontId="0" fillId="0" borderId="0" xfId="0"/>
    <xf numFmtId="0" fontId="1" fillId="2" borderId="1" xfId="1" applyAlignment="1">
      <alignment horizontal="left" vertical="top" wrapText="1"/>
    </xf>
    <xf numFmtId="0" fontId="1" fillId="2" borderId="1" xfId="1" applyAlignment="1">
      <alignment wrapText="1"/>
    </xf>
    <xf numFmtId="0" fontId="1" fillId="2" borderId="1" xfId="1" applyAlignment="1">
      <alignment vertical="top" wrapText="1"/>
    </xf>
    <xf numFmtId="0" fontId="1" fillId="2" borderId="1" xfId="1" applyAlignment="1">
      <alignment vertical="center" wrapText="1"/>
    </xf>
    <xf numFmtId="0" fontId="1" fillId="4" borderId="1" xfId="1" applyFill="1" applyAlignment="1">
      <alignment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1" applyAlignment="1">
      <alignment horizontal="left" wrapText="1"/>
    </xf>
    <xf numFmtId="0" fontId="1" fillId="2" borderId="1" xfId="1" applyAlignment="1">
      <alignment vertical="center"/>
    </xf>
    <xf numFmtId="0" fontId="1" fillId="2" borderId="1" xfId="1" applyAlignment="1">
      <alignment horizontal="center" vertical="center"/>
    </xf>
    <xf numFmtId="0" fontId="1" fillId="5" borderId="1" xfId="1" applyFill="1"/>
    <xf numFmtId="0" fontId="2" fillId="3" borderId="2" xfId="2" applyAlignment="1">
      <alignment horizontal="center" vertical="center"/>
    </xf>
    <xf numFmtId="0" fontId="1" fillId="2" borderId="1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</cellXfs>
  <cellStyles count="3">
    <cellStyle name="Dane wejściowe" xfId="1" builtinId="20"/>
    <cellStyle name="Dane wyjściowe" xfId="2" builtinId="21"/>
    <cellStyle name="Normalny" xfId="0" builtinId="0"/>
  </cellStyles>
  <dxfs count="3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3</xdr:col>
      <xdr:colOff>133018</xdr:colOff>
      <xdr:row>0</xdr:row>
      <xdr:rowOff>971446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42875"/>
          <a:ext cx="2657143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1" sqref="E1"/>
    </sheetView>
  </sheetViews>
  <sheetFormatPr defaultRowHeight="15" x14ac:dyDescent="0.25"/>
  <cols>
    <col min="1" max="1" width="18.7109375" customWidth="1"/>
    <col min="3" max="3" width="10.7109375" customWidth="1"/>
    <col min="4" max="4" width="13.85546875" customWidth="1"/>
    <col min="5" max="5" width="11" customWidth="1"/>
    <col min="8" max="8" width="13.28515625" customWidth="1"/>
    <col min="9" max="9" width="13" customWidth="1"/>
    <col min="10" max="10" width="46.42578125" customWidth="1"/>
  </cols>
  <sheetData>
    <row r="1" spans="1:10" ht="80.099999999999994" customHeight="1" x14ac:dyDescent="0.25"/>
    <row r="2" spans="1:10" ht="63.75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</row>
    <row r="3" spans="1:10" ht="53.45" customHeight="1" x14ac:dyDescent="0.25">
      <c r="A3" s="14" t="s">
        <v>10</v>
      </c>
      <c r="B3" s="10" t="s">
        <v>11</v>
      </c>
      <c r="C3" s="11" t="s">
        <v>12</v>
      </c>
      <c r="D3" s="11">
        <v>10</v>
      </c>
      <c r="E3" s="12"/>
      <c r="F3" s="13">
        <f t="shared" ref="F3:F24" si="0">IF(D3&gt;0,D3+E3,IF(E3&gt;0,D3+E3,""))</f>
        <v>10</v>
      </c>
      <c r="G3" s="11">
        <v>2</v>
      </c>
      <c r="H3" s="10" t="s">
        <v>13</v>
      </c>
      <c r="I3" s="4" t="s">
        <v>14</v>
      </c>
      <c r="J3" s="1" t="s">
        <v>15</v>
      </c>
    </row>
    <row r="4" spans="1:10" ht="130.15" customHeight="1" x14ac:dyDescent="0.25">
      <c r="A4" s="14" t="s">
        <v>16</v>
      </c>
      <c r="B4" s="4" t="s">
        <v>17</v>
      </c>
      <c r="C4" s="11" t="s">
        <v>12</v>
      </c>
      <c r="D4" s="11">
        <v>5</v>
      </c>
      <c r="E4" s="11">
        <v>20</v>
      </c>
      <c r="F4" s="13">
        <f t="shared" si="0"/>
        <v>25</v>
      </c>
      <c r="G4" s="11">
        <v>3</v>
      </c>
      <c r="H4" s="14" t="s">
        <v>18</v>
      </c>
      <c r="I4" s="11" t="s">
        <v>19</v>
      </c>
      <c r="J4" s="3" t="s">
        <v>20</v>
      </c>
    </row>
    <row r="5" spans="1:10" ht="75.599999999999994" customHeight="1" x14ac:dyDescent="0.25">
      <c r="A5" s="14" t="s">
        <v>21</v>
      </c>
      <c r="B5" s="11" t="s">
        <v>11</v>
      </c>
      <c r="C5" s="11" t="s">
        <v>12</v>
      </c>
      <c r="D5" s="11">
        <v>10</v>
      </c>
      <c r="E5" s="12"/>
      <c r="F5" s="13">
        <f t="shared" si="0"/>
        <v>10</v>
      </c>
      <c r="G5" s="11">
        <v>1</v>
      </c>
      <c r="H5" s="10" t="s">
        <v>22</v>
      </c>
      <c r="I5" s="4" t="s">
        <v>14</v>
      </c>
      <c r="J5" s="1" t="s">
        <v>23</v>
      </c>
    </row>
    <row r="6" spans="1:10" ht="129.6" customHeight="1" x14ac:dyDescent="0.25">
      <c r="A6" s="14" t="s">
        <v>24</v>
      </c>
      <c r="B6" s="14" t="s">
        <v>17</v>
      </c>
      <c r="C6" s="11" t="s">
        <v>12</v>
      </c>
      <c r="D6" s="11">
        <v>5</v>
      </c>
      <c r="E6" s="11">
        <v>10</v>
      </c>
      <c r="F6" s="13">
        <f t="shared" si="0"/>
        <v>15</v>
      </c>
      <c r="G6" s="11">
        <v>3</v>
      </c>
      <c r="H6" s="4" t="s">
        <v>25</v>
      </c>
      <c r="I6" s="14" t="s">
        <v>14</v>
      </c>
      <c r="J6" s="9" t="s">
        <v>26</v>
      </c>
    </row>
    <row r="7" spans="1:10" ht="49.9" customHeight="1" x14ac:dyDescent="0.25">
      <c r="A7" s="14" t="s">
        <v>27</v>
      </c>
      <c r="B7" s="14" t="s">
        <v>17</v>
      </c>
      <c r="C7" s="11" t="s">
        <v>12</v>
      </c>
      <c r="D7" s="11">
        <v>5</v>
      </c>
      <c r="E7" s="11">
        <v>5</v>
      </c>
      <c r="F7" s="13">
        <f t="shared" si="0"/>
        <v>10</v>
      </c>
      <c r="G7" s="11">
        <v>2</v>
      </c>
      <c r="H7" s="11" t="s">
        <v>28</v>
      </c>
      <c r="I7" s="14" t="s">
        <v>14</v>
      </c>
      <c r="J7" s="3" t="s">
        <v>29</v>
      </c>
    </row>
    <row r="8" spans="1:10" ht="89.45" customHeight="1" x14ac:dyDescent="0.25">
      <c r="A8" s="14" t="s">
        <v>30</v>
      </c>
      <c r="B8" s="14" t="s">
        <v>17</v>
      </c>
      <c r="C8" s="11" t="s">
        <v>12</v>
      </c>
      <c r="D8" s="11">
        <v>5</v>
      </c>
      <c r="E8" s="11">
        <v>10</v>
      </c>
      <c r="F8" s="13">
        <f t="shared" si="0"/>
        <v>15</v>
      </c>
      <c r="G8" s="11">
        <v>2</v>
      </c>
      <c r="H8" s="14" t="s">
        <v>31</v>
      </c>
      <c r="I8" s="14" t="s">
        <v>14</v>
      </c>
      <c r="J8" s="2" t="s">
        <v>32</v>
      </c>
    </row>
    <row r="9" spans="1:10" ht="104.45" customHeight="1" x14ac:dyDescent="0.25">
      <c r="A9" s="14" t="s">
        <v>33</v>
      </c>
      <c r="B9" s="14" t="s">
        <v>17</v>
      </c>
      <c r="C9" s="11" t="s">
        <v>12</v>
      </c>
      <c r="D9" s="11">
        <v>5</v>
      </c>
      <c r="E9" s="11">
        <v>5</v>
      </c>
      <c r="F9" s="13">
        <f t="shared" si="0"/>
        <v>10</v>
      </c>
      <c r="G9" s="11">
        <v>1</v>
      </c>
      <c r="H9" s="14" t="s">
        <v>34</v>
      </c>
      <c r="I9" s="14" t="s">
        <v>14</v>
      </c>
      <c r="J9" s="1" t="s">
        <v>35</v>
      </c>
    </row>
    <row r="10" spans="1:10" ht="64.900000000000006" customHeight="1" x14ac:dyDescent="0.25">
      <c r="A10" s="14" t="s">
        <v>36</v>
      </c>
      <c r="B10" s="14" t="s">
        <v>17</v>
      </c>
      <c r="C10" s="11" t="s">
        <v>12</v>
      </c>
      <c r="D10" s="11">
        <v>5</v>
      </c>
      <c r="E10" s="11">
        <v>5</v>
      </c>
      <c r="F10" s="13">
        <f t="shared" si="0"/>
        <v>10</v>
      </c>
      <c r="G10" s="11">
        <v>1</v>
      </c>
      <c r="H10" s="14" t="s">
        <v>37</v>
      </c>
      <c r="I10" s="14" t="s">
        <v>14</v>
      </c>
      <c r="J10" s="3" t="s">
        <v>38</v>
      </c>
    </row>
    <row r="11" spans="1:10" ht="99" customHeight="1" x14ac:dyDescent="0.25">
      <c r="A11" s="14" t="s">
        <v>39</v>
      </c>
      <c r="B11" s="14" t="s">
        <v>17</v>
      </c>
      <c r="C11" s="11" t="s">
        <v>12</v>
      </c>
      <c r="D11" s="11">
        <v>10</v>
      </c>
      <c r="E11" s="11">
        <v>10</v>
      </c>
      <c r="F11" s="13">
        <f t="shared" si="0"/>
        <v>20</v>
      </c>
      <c r="G11" s="11">
        <v>2</v>
      </c>
      <c r="H11" s="14" t="s">
        <v>40</v>
      </c>
      <c r="I11" s="14" t="s">
        <v>14</v>
      </c>
      <c r="J11" s="3" t="s">
        <v>41</v>
      </c>
    </row>
    <row r="12" spans="1:10" ht="106.15" customHeight="1" x14ac:dyDescent="0.25">
      <c r="A12" s="14" t="s">
        <v>39</v>
      </c>
      <c r="B12" s="11" t="s">
        <v>42</v>
      </c>
      <c r="C12" s="11" t="s">
        <v>12</v>
      </c>
      <c r="D12" s="12"/>
      <c r="E12" s="11">
        <v>20</v>
      </c>
      <c r="F12" s="13">
        <f t="shared" si="0"/>
        <v>20</v>
      </c>
      <c r="G12" s="11">
        <v>2</v>
      </c>
      <c r="H12" s="14" t="s">
        <v>40</v>
      </c>
      <c r="I12" s="11" t="s">
        <v>19</v>
      </c>
      <c r="J12" s="2" t="s">
        <v>43</v>
      </c>
    </row>
    <row r="13" spans="1:10" ht="73.900000000000006" customHeight="1" x14ac:dyDescent="0.25">
      <c r="A13" s="15" t="s">
        <v>44</v>
      </c>
      <c r="B13" s="11" t="s">
        <v>42</v>
      </c>
      <c r="C13" s="11" t="s">
        <v>12</v>
      </c>
      <c r="D13" s="12"/>
      <c r="E13" s="11">
        <v>15</v>
      </c>
      <c r="F13" s="13">
        <f t="shared" si="0"/>
        <v>15</v>
      </c>
      <c r="G13" s="11">
        <v>2</v>
      </c>
      <c r="H13" s="14" t="s">
        <v>45</v>
      </c>
      <c r="I13" s="14" t="s">
        <v>14</v>
      </c>
      <c r="J13" s="3" t="s">
        <v>46</v>
      </c>
    </row>
    <row r="14" spans="1:10" ht="76.150000000000006" customHeight="1" x14ac:dyDescent="0.25">
      <c r="A14" s="14" t="s">
        <v>47</v>
      </c>
      <c r="B14" s="14" t="s">
        <v>17</v>
      </c>
      <c r="C14" s="11" t="s">
        <v>12</v>
      </c>
      <c r="D14" s="11">
        <v>10</v>
      </c>
      <c r="E14" s="11">
        <v>10</v>
      </c>
      <c r="F14" s="13">
        <f t="shared" si="0"/>
        <v>20</v>
      </c>
      <c r="G14" s="11">
        <v>2</v>
      </c>
      <c r="H14" s="14" t="s">
        <v>48</v>
      </c>
      <c r="I14" s="14" t="s">
        <v>14</v>
      </c>
      <c r="J14" s="1" t="s">
        <v>49</v>
      </c>
    </row>
    <row r="15" spans="1:10" ht="58.15" customHeight="1" x14ac:dyDescent="0.25">
      <c r="A15" s="14" t="s">
        <v>47</v>
      </c>
      <c r="B15" s="11" t="s">
        <v>42</v>
      </c>
      <c r="C15" s="11" t="s">
        <v>12</v>
      </c>
      <c r="D15" s="12"/>
      <c r="E15" s="11">
        <v>20</v>
      </c>
      <c r="F15" s="13">
        <f t="shared" si="0"/>
        <v>20</v>
      </c>
      <c r="G15" s="11">
        <v>2</v>
      </c>
      <c r="H15" s="14" t="s">
        <v>48</v>
      </c>
      <c r="I15" s="14" t="s">
        <v>14</v>
      </c>
      <c r="J15" s="2" t="s">
        <v>50</v>
      </c>
    </row>
    <row r="16" spans="1:10" ht="74.45" customHeight="1" x14ac:dyDescent="0.25">
      <c r="A16" s="14" t="s">
        <v>51</v>
      </c>
      <c r="B16" s="14" t="s">
        <v>17</v>
      </c>
      <c r="C16" s="11" t="s">
        <v>12</v>
      </c>
      <c r="D16" s="11">
        <v>5</v>
      </c>
      <c r="E16" s="11">
        <v>25</v>
      </c>
      <c r="F16" s="13">
        <f t="shared" si="0"/>
        <v>30</v>
      </c>
      <c r="G16" s="11">
        <v>3</v>
      </c>
      <c r="H16" s="14" t="s">
        <v>75</v>
      </c>
      <c r="I16" s="11" t="s">
        <v>19</v>
      </c>
      <c r="J16" s="2" t="s">
        <v>52</v>
      </c>
    </row>
    <row r="17" spans="1:10" ht="82.15" customHeight="1" x14ac:dyDescent="0.25">
      <c r="A17" s="14" t="s">
        <v>53</v>
      </c>
      <c r="B17" s="11" t="s">
        <v>42</v>
      </c>
      <c r="C17" s="11" t="s">
        <v>12</v>
      </c>
      <c r="D17" s="12"/>
      <c r="E17" s="11">
        <v>10</v>
      </c>
      <c r="F17" s="13">
        <f t="shared" si="0"/>
        <v>10</v>
      </c>
      <c r="G17" s="11">
        <v>2</v>
      </c>
      <c r="H17" s="14" t="s">
        <v>54</v>
      </c>
      <c r="I17" s="14" t="s">
        <v>14</v>
      </c>
      <c r="J17" s="5" t="s">
        <v>55</v>
      </c>
    </row>
    <row r="18" spans="1:10" ht="72.599999999999994" customHeight="1" x14ac:dyDescent="0.25">
      <c r="A18" s="14" t="s">
        <v>56</v>
      </c>
      <c r="B18" s="14" t="s">
        <v>17</v>
      </c>
      <c r="C18" s="11" t="s">
        <v>12</v>
      </c>
      <c r="D18" s="11">
        <v>5</v>
      </c>
      <c r="E18" s="11">
        <v>5</v>
      </c>
      <c r="F18" s="13">
        <f t="shared" si="0"/>
        <v>10</v>
      </c>
      <c r="G18" s="11">
        <v>2</v>
      </c>
      <c r="H18" s="14" t="s">
        <v>57</v>
      </c>
      <c r="I18" s="14" t="s">
        <v>14</v>
      </c>
      <c r="J18" s="2" t="s">
        <v>58</v>
      </c>
    </row>
    <row r="19" spans="1:10" ht="55.15" customHeight="1" x14ac:dyDescent="0.25">
      <c r="A19" s="14" t="s">
        <v>59</v>
      </c>
      <c r="B19" s="11" t="s">
        <v>42</v>
      </c>
      <c r="C19" s="11" t="s">
        <v>12</v>
      </c>
      <c r="D19" s="12"/>
      <c r="E19" s="11">
        <v>15</v>
      </c>
      <c r="F19" s="13">
        <f t="shared" si="0"/>
        <v>15</v>
      </c>
      <c r="G19" s="11">
        <v>2</v>
      </c>
      <c r="H19" s="11" t="s">
        <v>60</v>
      </c>
      <c r="I19" s="14" t="s">
        <v>14</v>
      </c>
      <c r="J19" s="2" t="s">
        <v>61</v>
      </c>
    </row>
    <row r="20" spans="1:10" ht="60.6" customHeight="1" x14ac:dyDescent="0.25">
      <c r="A20" s="14" t="s">
        <v>62</v>
      </c>
      <c r="B20" s="11" t="s">
        <v>42</v>
      </c>
      <c r="C20" s="11" t="s">
        <v>12</v>
      </c>
      <c r="D20" s="12"/>
      <c r="E20" s="11">
        <v>10</v>
      </c>
      <c r="F20" s="13">
        <f t="shared" si="0"/>
        <v>10</v>
      </c>
      <c r="G20" s="11">
        <v>1</v>
      </c>
      <c r="H20" s="11" t="s">
        <v>63</v>
      </c>
      <c r="I20" s="14" t="s">
        <v>14</v>
      </c>
      <c r="J20" s="2" t="s">
        <v>64</v>
      </c>
    </row>
    <row r="21" spans="1:10" ht="57" customHeight="1" x14ac:dyDescent="0.25">
      <c r="A21" s="14" t="s">
        <v>65</v>
      </c>
      <c r="B21" s="11" t="s">
        <v>42</v>
      </c>
      <c r="C21" s="11" t="s">
        <v>12</v>
      </c>
      <c r="D21" s="12"/>
      <c r="E21" s="11">
        <v>10</v>
      </c>
      <c r="F21" s="13">
        <f t="shared" si="0"/>
        <v>10</v>
      </c>
      <c r="G21" s="11">
        <v>2</v>
      </c>
      <c r="H21" s="11" t="s">
        <v>66</v>
      </c>
      <c r="I21" s="14" t="s">
        <v>14</v>
      </c>
      <c r="J21" s="2" t="s">
        <v>67</v>
      </c>
    </row>
    <row r="22" spans="1:10" ht="73.150000000000006" customHeight="1" x14ac:dyDescent="0.25">
      <c r="A22" s="14" t="s">
        <v>76</v>
      </c>
      <c r="B22" s="11" t="s">
        <v>68</v>
      </c>
      <c r="C22" s="11" t="s">
        <v>12</v>
      </c>
      <c r="D22" s="12"/>
      <c r="E22" s="11">
        <v>30</v>
      </c>
      <c r="F22" s="13">
        <f t="shared" si="0"/>
        <v>30</v>
      </c>
      <c r="G22" s="11">
        <v>2</v>
      </c>
      <c r="H22" s="14" t="s">
        <v>69</v>
      </c>
      <c r="I22" s="14" t="s">
        <v>14</v>
      </c>
      <c r="J22" s="2" t="s">
        <v>70</v>
      </c>
    </row>
    <row r="23" spans="1:10" ht="88.15" customHeight="1" x14ac:dyDescent="0.25">
      <c r="A23" s="14" t="s">
        <v>77</v>
      </c>
      <c r="B23" s="11" t="s">
        <v>68</v>
      </c>
      <c r="C23" s="11" t="s">
        <v>12</v>
      </c>
      <c r="D23" s="12"/>
      <c r="E23" s="11">
        <v>60</v>
      </c>
      <c r="F23" s="13">
        <f t="shared" si="0"/>
        <v>60</v>
      </c>
      <c r="G23" s="11">
        <v>4</v>
      </c>
      <c r="H23" s="14" t="s">
        <v>69</v>
      </c>
      <c r="I23" s="14" t="s">
        <v>14</v>
      </c>
      <c r="J23" s="2" t="s">
        <v>71</v>
      </c>
    </row>
    <row r="24" spans="1:10" ht="103.9" customHeight="1" x14ac:dyDescent="0.25">
      <c r="A24" s="14" t="s">
        <v>78</v>
      </c>
      <c r="B24" s="11" t="s">
        <v>68</v>
      </c>
      <c r="C24" s="11" t="s">
        <v>12</v>
      </c>
      <c r="D24" s="12"/>
      <c r="E24" s="11">
        <v>30</v>
      </c>
      <c r="F24" s="13">
        <f t="shared" si="0"/>
        <v>30</v>
      </c>
      <c r="G24" s="11">
        <v>2</v>
      </c>
      <c r="H24" s="14" t="s">
        <v>69</v>
      </c>
      <c r="I24" s="4" t="s">
        <v>14</v>
      </c>
      <c r="J24" s="3" t="s">
        <v>72</v>
      </c>
    </row>
    <row r="25" spans="1:10" x14ac:dyDescent="0.25">
      <c r="A25" s="16"/>
      <c r="B25" s="16"/>
      <c r="C25" s="17" t="s">
        <v>73</v>
      </c>
      <c r="D25" s="18">
        <f>SUM(D3:D24)</f>
        <v>80</v>
      </c>
      <c r="E25" s="18">
        <f>SUM(E3:E24)</f>
        <v>325</v>
      </c>
      <c r="F25" s="18">
        <f>SUM(F3:F24)</f>
        <v>405</v>
      </c>
      <c r="G25" s="18">
        <f>SUM(G3:G24)</f>
        <v>45</v>
      </c>
      <c r="H25" s="7" t="s">
        <v>74</v>
      </c>
      <c r="I25" s="6"/>
      <c r="J25" s="8"/>
    </row>
    <row r="26" spans="1:10" x14ac:dyDescent="0.25">
      <c r="A26" s="19"/>
      <c r="B26" s="19"/>
      <c r="C26" s="19"/>
      <c r="D26" s="19"/>
      <c r="E26" s="19"/>
      <c r="F26" s="19"/>
      <c r="G26" s="19"/>
    </row>
  </sheetData>
  <conditionalFormatting sqref="A2:J2">
    <cfRule type="expression" dxfId="2" priority="3">
      <formula>$B$19&lt;&gt;""</formula>
    </cfRule>
  </conditionalFormatting>
  <conditionalFormatting sqref="A3:J12 B13:J13">
    <cfRule type="notContainsBlanks" dxfId="1" priority="2">
      <formula>LEN(TRIM(A3))&gt;0</formula>
    </cfRule>
  </conditionalFormatting>
  <conditionalFormatting sqref="A14:J24">
    <cfRule type="notContainsBlanks" dxfId="0" priority="1">
      <formula>LEN(TRIM(A14))&gt;0</formula>
    </cfRule>
  </conditionalFormatting>
  <dataValidations count="6">
    <dataValidation allowBlank="1" showInputMessage="1" promptTitle="Forma zajęć" prompt="Wybierz z listy._x000a__x000a_Jeżeli formy zajęć nie ma na liście, należy ją wpisać" sqref="B4 B18 B14 B16 B6:B11"/>
    <dataValidation allowBlank="1" showErrorMessage="1" promptTitle="Odniesienie do efektów uczenia" sqref="H3"/>
    <dataValidation allowBlank="1" showInputMessage="1" showErrorMessage="1" promptTitle="Odniesienie do efektów uczenia" sqref="H4:H24"/>
    <dataValidation allowBlank="1" showInputMessage="1" promptTitle="Nazwa przedmiotu" prompt="_x000a_Proszę wpisać nazwę przedmiotu" sqref="A3:A12 A14:A24"/>
    <dataValidation type="whole" operator="greaterThan" allowBlank="1" showInputMessage="1" showErrorMessage="1" sqref="D3:E24 G3:G24">
      <formula1>0</formula1>
    </dataValidation>
    <dataValidation operator="greaterThan" allowBlank="1" showInputMessage="1" showErrorMessage="1" sqref="F3:F24"/>
  </dataValidation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91596716F3584DB24C7865452745AF" ma:contentTypeVersion="5" ma:contentTypeDescription="Utwórz nowy dokument." ma:contentTypeScope="" ma:versionID="b5cf20756bcccc3525bda350acad2f08">
  <xsd:schema xmlns:xsd="http://www.w3.org/2001/XMLSchema" xmlns:xs="http://www.w3.org/2001/XMLSchema" xmlns:p="http://schemas.microsoft.com/office/2006/metadata/properties" xmlns:ns3="2794394e-db8d-4240-8ad0-e622f8459abf" xmlns:ns4="17d7947f-e649-4c0a-9d27-519af654f833" targetNamespace="http://schemas.microsoft.com/office/2006/metadata/properties" ma:root="true" ma:fieldsID="d9ebfc8953d6e5435fc37ea239efeb58" ns3:_="" ns4:_="">
    <xsd:import namespace="2794394e-db8d-4240-8ad0-e622f8459abf"/>
    <xsd:import namespace="17d7947f-e649-4c0a-9d27-519af654f83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4394e-db8d-4240-8ad0-e622f845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7947f-e649-4c0a-9d27-519af654f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855FDB-2C51-443C-81F0-C28A871DA35D}">
  <ds:schemaRefs>
    <ds:schemaRef ds:uri="http://purl.org/dc/elements/1.1/"/>
    <ds:schemaRef ds:uri="http://schemas.microsoft.com/office/2006/metadata/properties"/>
    <ds:schemaRef ds:uri="http://purl.org/dc/terms/"/>
    <ds:schemaRef ds:uri="17d7947f-e649-4c0a-9d27-519af654f833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794394e-db8d-4240-8ad0-e622f8459ab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191ED4-B071-47A3-83C9-95795FB0B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94394e-db8d-4240-8ad0-e622f8459abf"/>
    <ds:schemaRef ds:uri="17d7947f-e649-4c0a-9d27-519af654f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8F754B-7A3D-462B-82CB-5CCFD5B320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Lackowski</dc:creator>
  <cp:lastModifiedBy>Ewa</cp:lastModifiedBy>
  <cp:lastPrinted>2023-05-26T11:36:13Z</cp:lastPrinted>
  <dcterms:created xsi:type="dcterms:W3CDTF">2023-05-26T10:44:15Z</dcterms:created>
  <dcterms:modified xsi:type="dcterms:W3CDTF">2023-09-15T10:53:06Z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0x010100F191596716F3584DB24C7865452745AF</vt:lpwstr>
  </property>
</Properties>
</file>